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heckCompatibility="1"/>
  <bookViews>
    <workbookView xWindow="0" yWindow="0" windowWidth="12825" windowHeight="6375" tabRatio="771"/>
  </bookViews>
  <sheets>
    <sheet name="137" sheetId="48" r:id="rId1"/>
  </sheets>
  <calcPr calcId="191029" concurrentCalc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<sst xmlns="http://schemas.openxmlformats.org/spreadsheetml/2006/main" xmlns:r="http://schemas.openxmlformats.org/officeDocument/2006/relationships" count="19" uniqueCount="19">
  <si>
    <t>（単位　人）</t>
    <rPh sb="1" eb="3">
      <t>タンイ</t>
    </rPh>
    <rPh sb="4" eb="5">
      <t>ニン</t>
    </rPh>
    <phoneticPr fontId="23"/>
  </si>
  <si>
    <t>6月</t>
  </si>
  <si>
    <t>年次</t>
    <rPh sb="0" eb="2">
      <t>ネンジ</t>
    </rPh>
    <phoneticPr fontId="23"/>
  </si>
  <si>
    <t>1月</t>
    <rPh sb="1" eb="2">
      <t>ツキ</t>
    </rPh>
    <phoneticPr fontId="23"/>
  </si>
  <si>
    <t>4月</t>
  </si>
  <si>
    <t>2月</t>
  </si>
  <si>
    <t>3月</t>
  </si>
  <si>
    <t>8月</t>
  </si>
  <si>
    <t>5月</t>
  </si>
  <si>
    <t>7月</t>
  </si>
  <si>
    <t>9月</t>
  </si>
  <si>
    <t>10月</t>
  </si>
  <si>
    <t>11月</t>
  </si>
  <si>
    <t>12月</t>
  </si>
  <si>
    <t>合計</t>
    <rPh sb="0" eb="2">
      <t>ゴウケイ</t>
    </rPh>
    <phoneticPr fontId="23"/>
  </si>
  <si>
    <t>平成28</t>
    <rPh sb="0" eb="2">
      <t>ヘイセイ</t>
    </rPh>
    <phoneticPr fontId="23"/>
  </si>
  <si>
    <t>令和元</t>
    <rPh sb="0" eb="2">
      <t>レイワ</t>
    </rPh>
    <rPh sb="2" eb="3">
      <t>モト</t>
    </rPh>
    <phoneticPr fontId="23"/>
  </si>
  <si>
    <t>資料　市歴史まちづくり推進室</t>
    <rPh sb="0" eb="2">
      <t>シリョウ</t>
    </rPh>
    <rPh sb="3" eb="4">
      <t>シ</t>
    </rPh>
    <rPh sb="4" eb="6">
      <t>レキシ</t>
    </rPh>
    <rPh sb="11" eb="14">
      <t>スイシンシツ</t>
    </rPh>
    <phoneticPr fontId="23"/>
  </si>
  <si>
    <t>137　城西浪漫館入館者数</t>
    <rPh sb="4" eb="6">
      <t>ジョウサイ</t>
    </rPh>
    <rPh sb="6" eb="8">
      <t>ロウマン</t>
    </rPh>
    <rPh sb="8" eb="9">
      <t>カン</t>
    </rPh>
    <rPh sb="9" eb="11">
      <t>ニュウカン</t>
    </rPh>
    <rPh sb="11" eb="12">
      <t>シャ</t>
    </rPh>
    <rPh sb="12" eb="13">
      <t>カズ</t>
    </rPh>
    <phoneticPr fontId="23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</si>
</sst>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fonts count="24">
    <font>
      <sz val="11"/>
      <color auto="1"/>
      <name val="ＭＳ Ｐゴシック"/>
      <family val="3"/>
    </font>
    <font>
      <sz val="11"/>
      <color indexed="8"/>
      <name val="ＭＳ Ｐゴシック"/>
    </font>
    <font>
      <sz val="11"/>
      <color indexed="9"/>
      <name val="ＭＳ Ｐゴシック"/>
    </font>
    <font>
      <sz val="11"/>
      <color indexed="60"/>
      <name val="ＭＳ Ｐゴシック"/>
    </font>
    <font>
      <b/>
      <sz val="18"/>
      <color indexed="56"/>
      <name val="ＭＳ Ｐゴシック"/>
    </font>
    <font>
      <b/>
      <sz val="11"/>
      <color indexed="9"/>
      <name val="ＭＳ Ｐゴシック"/>
    </font>
    <font>
      <sz val="11"/>
      <color auto="1"/>
      <name val="ＭＳ Ｐゴシック"/>
      <family val="3"/>
    </font>
    <font>
      <sz val="11"/>
      <color indexed="52"/>
      <name val="ＭＳ Ｐゴシック"/>
    </font>
    <font>
      <sz val="11"/>
      <color indexed="62"/>
      <name val="ＭＳ Ｐゴシック"/>
    </font>
    <font>
      <b/>
      <sz val="11"/>
      <color indexed="63"/>
      <name val="ＭＳ Ｐゴシック"/>
    </font>
    <font>
      <sz val="11"/>
      <color indexed="20"/>
      <name val="ＭＳ Ｐゴシック"/>
    </font>
    <font>
      <sz val="11"/>
      <color indexed="17"/>
      <name val="ＭＳ Ｐゴシック"/>
    </font>
    <font>
      <b/>
      <sz val="15"/>
      <color indexed="56"/>
      <name val="ＭＳ Ｐゴシック"/>
    </font>
    <font>
      <b/>
      <sz val="13"/>
      <color indexed="56"/>
      <name val="ＭＳ Ｐゴシック"/>
    </font>
    <font>
      <b/>
      <sz val="11"/>
      <color indexed="56"/>
      <name val="ＭＳ Ｐゴシック"/>
    </font>
    <font>
      <b/>
      <sz val="11"/>
      <color indexed="52"/>
      <name val="ＭＳ Ｐゴシック"/>
    </font>
    <font>
      <i/>
      <sz val="11"/>
      <color indexed="23"/>
      <name val="ＭＳ Ｐゴシック"/>
    </font>
    <font>
      <sz val="11"/>
      <color indexed="10"/>
      <name val="ＭＳ Ｐゴシック"/>
      <family val="3"/>
    </font>
    <font>
      <b/>
      <sz val="11"/>
      <color indexed="8"/>
      <name val="ＭＳ Ｐゴシック"/>
    </font>
    <font>
      <sz val="6"/>
      <color auto="1"/>
      <name val="ＭＳ Ｐゴシック"/>
      <family val="3"/>
    </font>
    <font>
      <sz val="10"/>
      <color auto="1"/>
      <name val="ＭＳ Ｐゴシック"/>
      <family val="3"/>
    </font>
    <font>
      <sz val="12"/>
      <color auto="1"/>
      <name val="ＭＳ Ｐゴシック"/>
      <family val="3"/>
    </font>
    <font>
      <sz val="10"/>
      <color auto="1"/>
      <name val="ＭＳ Ｐ明朝"/>
      <family val="1"/>
    </font>
    <font>
      <sz val="6"/>
      <color auto="1"/>
      <name val="ＭＳ Ｐゴシック"/>
      <family val="3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65"/>
      </patternFill>
    </fill>
    <fill>
      <patternFill patternType="solid">
        <fgColor indexed="45"/>
        <bgColor indexed="65"/>
      </patternFill>
    </fill>
    <fill>
      <patternFill patternType="solid">
        <fgColor indexed="42"/>
        <bgColor indexed="65"/>
      </patternFill>
    </fill>
    <fill>
      <patternFill patternType="solid">
        <fgColor indexed="46"/>
        <bgColor indexed="65"/>
      </patternFill>
    </fill>
    <fill>
      <patternFill patternType="solid">
        <fgColor indexed="27"/>
        <bgColor indexed="65"/>
      </patternFill>
    </fill>
    <fill>
      <patternFill patternType="solid">
        <fgColor indexed="47"/>
        <bgColor indexed="65"/>
      </patternFill>
    </fill>
    <fill>
      <patternFill patternType="solid">
        <fgColor indexed="44"/>
        <bgColor indexed="65"/>
      </patternFill>
    </fill>
    <fill>
      <patternFill patternType="solid">
        <fgColor indexed="29"/>
        <bgColor indexed="65"/>
      </patternFill>
    </fill>
    <fill>
      <patternFill patternType="solid">
        <fgColor indexed="11"/>
        <bgColor indexed="65"/>
      </patternFill>
    </fill>
    <fill>
      <patternFill patternType="solid">
        <fgColor indexed="51"/>
        <bgColor indexed="65"/>
      </patternFill>
    </fill>
    <fill>
      <patternFill patternType="solid">
        <fgColor indexed="30"/>
        <bgColor indexed="65"/>
      </patternFill>
    </fill>
    <fill>
      <patternFill patternType="solid">
        <fgColor indexed="36"/>
        <bgColor indexed="65"/>
      </patternFill>
    </fill>
    <fill>
      <patternFill patternType="solid">
        <fgColor indexed="49"/>
        <bgColor indexed="65"/>
      </patternFill>
    </fill>
    <fill>
      <patternFill patternType="solid">
        <fgColor indexed="52"/>
        <bgColor indexed="65"/>
      </patternFill>
    </fill>
    <fill>
      <patternFill patternType="solid">
        <fgColor indexed="43"/>
        <bgColor indexed="65"/>
      </patternFill>
    </fill>
    <fill>
      <patternFill patternType="solid">
        <fgColor indexed="62"/>
        <bgColor indexed="65"/>
      </patternFill>
    </fill>
    <fill>
      <patternFill patternType="solid">
        <fgColor indexed="10"/>
        <bgColor indexed="65"/>
      </patternFill>
    </fill>
    <fill>
      <patternFill patternType="solid">
        <fgColor indexed="57"/>
        <bgColor indexed="65"/>
      </patternFill>
    </fill>
    <fill>
      <patternFill patternType="solid">
        <fgColor indexed="53"/>
        <bgColor indexed="65"/>
      </patternFill>
    </fill>
    <fill>
      <patternFill patternType="solid">
        <fgColor indexed="55"/>
        <bgColor indexed="65"/>
      </patternFill>
    </fill>
    <fill>
      <patternFill patternType="solid">
        <fgColor indexed="26"/>
        <bgColor indexed="65"/>
      </patternFill>
    </fill>
    <fill>
      <patternFill patternType="solid">
        <fgColor indexed="22"/>
        <bgColor indexed="65"/>
      </patternFill>
    </fill>
  </fills>
  <borders count="17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6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1" borderId="1" applyNumberFormat="0" applyAlignment="0" applyProtection="0">
      <alignment vertical="center"/>
    </xf>
    <xf numFmtId="0" fontId="6" fillId="22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7" borderId="4" applyNumberFormat="0" applyAlignment="0" applyProtection="0">
      <alignment vertical="center"/>
    </xf>
    <xf numFmtId="0" fontId="9" fillId="23" borderId="5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1" fillId="4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23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0" fontId="20" fillId="0" borderId="0" xfId="0" applyFont="1">
      <alignment vertical="center"/>
    </xf>
    <xf numFmtId="0" fontId="21" fillId="0" borderId="0" xfId="0" applyFont="1">
      <alignment vertical="center"/>
    </xf>
    <xf numFmtId="0" fontId="22" fillId="0" borderId="0" xfId="0" applyFont="1">
      <alignment vertical="center"/>
    </xf>
    <xf numFmtId="0" fontId="20" fillId="0" borderId="0" xfId="0" applyFont="1" applyBorder="1">
      <alignment vertical="center"/>
    </xf>
    <xf numFmtId="0" fontId="21" fillId="0" borderId="0" xfId="0" applyFont="1" applyAlignment="1">
      <alignment horizontal="left" vertical="center"/>
    </xf>
    <xf numFmtId="0" fontId="22" fillId="0" borderId="0" xfId="0" applyFont="1">
      <alignment vertical="center"/>
    </xf>
    <xf numFmtId="0" fontId="22" fillId="0" borderId="10" xfId="0" applyFont="1" applyBorder="1" applyAlignment="1">
      <alignment horizontal="center" vertical="center"/>
    </xf>
    <xf numFmtId="0" fontId="22" fillId="0" borderId="11" xfId="0" applyFont="1" applyBorder="1" applyAlignment="1">
      <alignment horizontal="right" vertical="center"/>
    </xf>
    <xf numFmtId="0" fontId="22" fillId="0" borderId="12" xfId="0" applyFont="1" applyBorder="1" applyAlignment="1">
      <alignment horizontal="right" vertical="center"/>
    </xf>
    <xf numFmtId="0" fontId="22" fillId="0" borderId="13" xfId="0" applyFont="1" applyBorder="1" applyAlignment="1">
      <alignment horizontal="center" vertical="center"/>
    </xf>
    <xf numFmtId="38" fontId="22" fillId="0" borderId="0" xfId="45" applyFont="1" applyFill="1" applyBorder="1" applyAlignment="1">
      <alignment vertical="center"/>
    </xf>
    <xf numFmtId="38" fontId="22" fillId="0" borderId="14" xfId="45" applyFont="1" applyFill="1" applyBorder="1" applyAlignment="1">
      <alignment vertical="center"/>
    </xf>
    <xf numFmtId="38" fontId="22" fillId="0" borderId="15" xfId="45" applyFont="1" applyFill="1" applyBorder="1" applyAlignment="1">
      <alignment vertical="center"/>
    </xf>
    <xf numFmtId="3" fontId="22" fillId="0" borderId="0" xfId="0" applyNumberFormat="1" applyFont="1" applyBorder="1">
      <alignment vertical="center"/>
    </xf>
    <xf numFmtId="3" fontId="22" fillId="0" borderId="15" xfId="0" applyNumberFormat="1" applyFont="1" applyBorder="1">
      <alignment vertical="center"/>
    </xf>
    <xf numFmtId="0" fontId="22" fillId="0" borderId="0" xfId="0" applyFont="1" applyBorder="1" applyAlignment="1">
      <alignment horizontal="right" vertical="center"/>
    </xf>
    <xf numFmtId="0" fontId="22" fillId="0" borderId="15" xfId="0" applyFont="1" applyBorder="1" applyAlignment="1">
      <alignment horizontal="right" vertical="center"/>
    </xf>
    <xf numFmtId="3" fontId="22" fillId="0" borderId="0" xfId="0" applyNumberFormat="1" applyFont="1" applyBorder="1" applyAlignment="1">
      <alignment horizontal="right" vertical="center"/>
    </xf>
    <xf numFmtId="3" fontId="22" fillId="0" borderId="15" xfId="0" applyNumberFormat="1" applyFont="1" applyBorder="1" applyAlignment="1">
      <alignment horizontal="right" vertical="center"/>
    </xf>
    <xf numFmtId="0" fontId="20" fillId="0" borderId="16" xfId="0" applyFont="1" applyBorder="1" applyAlignment="1">
      <alignment horizontal="center" vertical="center"/>
    </xf>
    <xf numFmtId="3" fontId="20" fillId="0" borderId="0" xfId="0" applyNumberFormat="1" applyFont="1" applyBorder="1">
      <alignment vertical="center"/>
    </xf>
    <xf numFmtId="3" fontId="20" fillId="0" borderId="15" xfId="0" applyNumberFormat="1" applyFont="1" applyBorder="1">
      <alignment vertical="center"/>
    </xf>
  </cellXfs>
  <cellStyles count="46">
    <cellStyle name="20% - アクセント 1" xfId="1"/>
    <cellStyle name="20% - アクセント 2" xfId="2"/>
    <cellStyle name="20% - アクセント 3" xfId="3"/>
    <cellStyle name="20% - アクセント 4" xfId="4"/>
    <cellStyle name="20% - アクセント 5" xfId="5"/>
    <cellStyle name="20% - アクセント 6" xfId="6"/>
    <cellStyle name="40% - アクセント 1" xfId="7"/>
    <cellStyle name="40% - アクセント 2" xfId="8"/>
    <cellStyle name="40% - アクセント 3" xfId="9"/>
    <cellStyle name="40% - アクセント 4" xfId="10"/>
    <cellStyle name="40% - アクセント 5" xfId="11"/>
    <cellStyle name="40% - アクセント 6" xfId="12"/>
    <cellStyle name="60% - アクセント 1" xfId="13"/>
    <cellStyle name="60% - アクセント 2" xfId="14"/>
    <cellStyle name="60% - アクセント 3" xfId="15"/>
    <cellStyle name="60% - アクセント 4" xfId="16"/>
    <cellStyle name="60% - アクセント 5" xfId="17"/>
    <cellStyle name="60% - アクセント 6" xfId="18"/>
    <cellStyle name="どちらでもない" xfId="19"/>
    <cellStyle name="アクセント 1" xfId="20"/>
    <cellStyle name="アクセント 2" xfId="21"/>
    <cellStyle name="アクセント 3" xfId="22"/>
    <cellStyle name="アクセント 4" xfId="23"/>
    <cellStyle name="アクセント 5" xfId="24"/>
    <cellStyle name="アクセント 6" xfId="25"/>
    <cellStyle name="タイトル" xfId="26"/>
    <cellStyle name="チェック セル" xfId="27"/>
    <cellStyle name="メモ" xfId="28"/>
    <cellStyle name="リンク セル" xfId="29"/>
    <cellStyle name="入力" xfId="30"/>
    <cellStyle name="出力" xfId="31"/>
    <cellStyle name="悪い" xfId="32"/>
    <cellStyle name="桁区切り 2" xfId="33"/>
    <cellStyle name="桁区切り_単独表098～137" xfId="34"/>
    <cellStyle name="標準" xfId="0" builtinId="0"/>
    <cellStyle name="標準 2" xfId="35"/>
    <cellStyle name="良い" xfId="36"/>
    <cellStyle name="見出し 1" xfId="37"/>
    <cellStyle name="見出し 2" xfId="38"/>
    <cellStyle name="見出し 3" xfId="39"/>
    <cellStyle name="見出し 4" xfId="40"/>
    <cellStyle name="計算" xfId="41"/>
    <cellStyle name="説明文" xfId="42"/>
    <cellStyle name="警告文" xfId="43"/>
    <cellStyle name="集計" xfId="44"/>
    <cellStyle name="桁区切り" xfId="45" builtinId="6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N11"/>
  <sheetViews>
    <sheetView tabSelected="1" workbookViewId="0">
      <selection activeCell="D34" sqref="D34"/>
    </sheetView>
  </sheetViews>
  <sheetFormatPr defaultRowHeight="12"/>
  <cols>
    <col min="1" max="1" width="7.625" style="1" customWidth="1"/>
    <col min="2" max="13" width="5.75" style="1" customWidth="1"/>
    <col min="14" max="14" width="7.125" style="1" customWidth="1"/>
    <col min="15" max="16384" width="9" style="1" bestFit="1" customWidth="1"/>
  </cols>
  <sheetData>
    <row r="1" spans="1:14" s="2" customFormat="1" ht="15.75" customHeight="1">
      <c r="A1" s="5" t="s">
        <v>18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</row>
    <row r="2" spans="1:14" ht="13.5" customHeight="1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17" t="s">
        <v>0</v>
      </c>
      <c r="M2" s="17"/>
      <c r="N2" s="17"/>
    </row>
    <row r="3" spans="1:14">
      <c r="A3" s="7" t="s">
        <v>2</v>
      </c>
      <c r="B3" s="10" t="s">
        <v>3</v>
      </c>
      <c r="C3" s="10" t="s">
        <v>5</v>
      </c>
      <c r="D3" s="10" t="s">
        <v>6</v>
      </c>
      <c r="E3" s="10" t="s">
        <v>4</v>
      </c>
      <c r="F3" s="10" t="s">
        <v>8</v>
      </c>
      <c r="G3" s="10" t="s">
        <v>1</v>
      </c>
      <c r="H3" s="10" t="s">
        <v>9</v>
      </c>
      <c r="I3" s="10" t="s">
        <v>7</v>
      </c>
      <c r="J3" s="10" t="s">
        <v>10</v>
      </c>
      <c r="K3" s="10" t="s">
        <v>11</v>
      </c>
      <c r="L3" s="10" t="s">
        <v>12</v>
      </c>
      <c r="M3" s="10" t="s">
        <v>13</v>
      </c>
      <c r="N3" s="20" t="s">
        <v>14</v>
      </c>
    </row>
    <row r="4" spans="1:14" s="3" customFormat="1">
      <c r="A4" s="8" t="s">
        <v>15</v>
      </c>
      <c r="B4" s="11">
        <v>1187</v>
      </c>
      <c r="C4" s="11">
        <v>857</v>
      </c>
      <c r="D4" s="14">
        <v>990</v>
      </c>
      <c r="E4" s="14">
        <v>1330</v>
      </c>
      <c r="F4" s="14">
        <v>1232</v>
      </c>
      <c r="G4" s="14">
        <v>1138</v>
      </c>
      <c r="H4" s="3">
        <v>938</v>
      </c>
      <c r="I4" s="14">
        <v>1040</v>
      </c>
      <c r="J4" s="14">
        <v>823</v>
      </c>
      <c r="K4" s="14">
        <v>1504</v>
      </c>
      <c r="L4" s="14">
        <v>926</v>
      </c>
      <c r="M4" s="3">
        <v>852</v>
      </c>
      <c r="N4" s="21">
        <f t="shared" ref="N4:N10" si="0">SUM(B4:M4)</f>
        <v>12817</v>
      </c>
    </row>
    <row r="5" spans="1:14" s="3" customFormat="1">
      <c r="A5" s="8">
        <v>29</v>
      </c>
      <c r="B5" s="12">
        <v>1073</v>
      </c>
      <c r="C5" s="11">
        <v>821</v>
      </c>
      <c r="D5" s="14">
        <v>956</v>
      </c>
      <c r="E5" s="14">
        <v>1399</v>
      </c>
      <c r="F5" s="14">
        <v>1221</v>
      </c>
      <c r="G5" s="14">
        <v>1052</v>
      </c>
      <c r="H5" s="3">
        <v>965</v>
      </c>
      <c r="I5" s="14">
        <v>1151</v>
      </c>
      <c r="J5" s="14">
        <v>1001</v>
      </c>
      <c r="K5" s="14">
        <v>1562</v>
      </c>
      <c r="L5" s="14">
        <v>1136</v>
      </c>
      <c r="M5" s="18">
        <v>1254</v>
      </c>
      <c r="N5" s="21">
        <f t="shared" si="0"/>
        <v>13591</v>
      </c>
    </row>
    <row r="6" spans="1:14" s="3" customFormat="1">
      <c r="A6" s="8">
        <v>30</v>
      </c>
      <c r="B6" s="12">
        <v>1101</v>
      </c>
      <c r="C6" s="11">
        <v>903</v>
      </c>
      <c r="D6" s="14">
        <v>1004</v>
      </c>
      <c r="E6" s="14">
        <v>1477</v>
      </c>
      <c r="F6" s="14">
        <v>1214</v>
      </c>
      <c r="G6" s="14">
        <v>1091</v>
      </c>
      <c r="H6" s="3">
        <v>975</v>
      </c>
      <c r="I6" s="14">
        <v>1166</v>
      </c>
      <c r="J6" s="14">
        <v>1013</v>
      </c>
      <c r="K6" s="14">
        <v>1500</v>
      </c>
      <c r="L6" s="14">
        <v>1161</v>
      </c>
      <c r="M6" s="18">
        <v>1261</v>
      </c>
      <c r="N6" s="21">
        <f t="shared" si="0"/>
        <v>13866</v>
      </c>
    </row>
    <row r="7" spans="1:14" s="4" customFormat="1">
      <c r="A7" s="8" t="s">
        <v>16</v>
      </c>
      <c r="B7" s="11">
        <v>938</v>
      </c>
      <c r="C7" s="11">
        <v>854</v>
      </c>
      <c r="D7" s="14">
        <v>1144</v>
      </c>
      <c r="E7" s="14">
        <v>1207</v>
      </c>
      <c r="F7" s="14">
        <v>1003</v>
      </c>
      <c r="G7" s="14">
        <v>801</v>
      </c>
      <c r="H7" s="3">
        <v>763</v>
      </c>
      <c r="I7" s="14">
        <v>571</v>
      </c>
      <c r="J7" s="14">
        <v>612</v>
      </c>
      <c r="K7" s="14">
        <v>639</v>
      </c>
      <c r="L7" s="14">
        <v>521</v>
      </c>
      <c r="M7" s="18">
        <v>370</v>
      </c>
      <c r="N7" s="21">
        <f t="shared" si="0"/>
        <v>9423</v>
      </c>
    </row>
    <row r="8" spans="1:14" s="4" customFormat="1">
      <c r="A8" s="8">
        <v>2</v>
      </c>
      <c r="B8" s="11">
        <v>425</v>
      </c>
      <c r="C8" s="11">
        <v>407</v>
      </c>
      <c r="D8" s="14">
        <v>389</v>
      </c>
      <c r="E8" s="14">
        <v>1105</v>
      </c>
      <c r="F8" s="14">
        <v>442</v>
      </c>
      <c r="G8" s="14">
        <v>907</v>
      </c>
      <c r="H8" s="11">
        <v>1104</v>
      </c>
      <c r="I8" s="14">
        <v>1137</v>
      </c>
      <c r="J8" s="14">
        <v>886</v>
      </c>
      <c r="K8" s="14">
        <v>1109</v>
      </c>
      <c r="L8" s="14">
        <v>977</v>
      </c>
      <c r="M8" s="18">
        <v>762</v>
      </c>
      <c r="N8" s="21">
        <f t="shared" si="0"/>
        <v>9650</v>
      </c>
    </row>
    <row r="9" spans="1:14" s="4" customFormat="1">
      <c r="A9" s="8">
        <v>3</v>
      </c>
      <c r="B9" s="11">
        <v>730</v>
      </c>
      <c r="C9" s="11">
        <v>902</v>
      </c>
      <c r="D9" s="14">
        <v>1227</v>
      </c>
      <c r="E9" s="14">
        <v>1135</v>
      </c>
      <c r="F9" s="14">
        <v>1738</v>
      </c>
      <c r="G9" s="14">
        <v>977</v>
      </c>
      <c r="H9" s="11">
        <v>1375</v>
      </c>
      <c r="I9" s="14">
        <v>931</v>
      </c>
      <c r="J9" s="14">
        <v>979</v>
      </c>
      <c r="K9" s="14">
        <v>1647</v>
      </c>
      <c r="L9" s="14">
        <v>1457</v>
      </c>
      <c r="M9" s="18">
        <v>1249</v>
      </c>
      <c r="N9" s="21">
        <f t="shared" si="0"/>
        <v>14347</v>
      </c>
    </row>
    <row r="10" spans="1:14" s="4" customFormat="1">
      <c r="A10" s="9">
        <v>4</v>
      </c>
      <c r="B10" s="13">
        <v>1134</v>
      </c>
      <c r="C10" s="13">
        <v>1289</v>
      </c>
      <c r="D10" s="15">
        <v>1785</v>
      </c>
      <c r="E10" s="15">
        <v>1664</v>
      </c>
      <c r="F10" s="15">
        <v>1725</v>
      </c>
      <c r="G10" s="15">
        <v>1759</v>
      </c>
      <c r="H10" s="13">
        <v>1644</v>
      </c>
      <c r="I10" s="15">
        <v>1636</v>
      </c>
      <c r="J10" s="15">
        <v>1949</v>
      </c>
      <c r="K10" s="15">
        <v>3136</v>
      </c>
      <c r="L10" s="15">
        <v>2239</v>
      </c>
      <c r="M10" s="19">
        <v>1581</v>
      </c>
      <c r="N10" s="22">
        <f t="shared" si="0"/>
        <v>21541</v>
      </c>
    </row>
    <row r="11" spans="1:14" s="3" customFormat="1" ht="13.5" customHeight="1">
      <c r="K11" s="16" t="s">
        <v>17</v>
      </c>
      <c r="L11" s="16"/>
      <c r="M11" s="16"/>
      <c r="N11" s="16"/>
    </row>
  </sheetData>
  <mergeCells count="3">
    <mergeCell ref="A1:N1"/>
    <mergeCell ref="L2:N2"/>
    <mergeCell ref="K11:N11"/>
  </mergeCells>
  <phoneticPr fontId="19"/>
  <pageMargins left="0.75" right="0.75" top="1" bottom="1" header="0.51200000000000001" footer="0.51200000000000001"/>
  <pageSetup paperSize="9" fitToWidth="1" fitToHeight="1" orientation="portrait" usePrinterDefaults="1" horizontalDpi="300" verticalDpi="300" r:id="rId1"/>
  <headerFooter alignWithMargins="0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137</vt:lpstr>
    </vt:vector>
  </TitlesOfParts>
  <LinksUpToDate>false</LinksUpToDate>
  <SharedDoc>false</SharedDoc>
  <HyperlinksChanged>false</HyperlinksChanged>
  <AppVersion>5.0.1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津山市</dc:creator>
  <cp:lastModifiedBy>MIRAIVISION</cp:lastModifiedBy>
  <cp:lastPrinted>2018-10-24T02:32:01Z</cp:lastPrinted>
  <dcterms:created xsi:type="dcterms:W3CDTF">2007-12-17T06:15:32Z</dcterms:created>
  <dcterms:modified xsi:type="dcterms:W3CDTF">2023-04-17T03:02:17Z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6" baseType="lpwstr">
      <vt:lpwstr>2.1.8.0</vt:lpwstr>
      <vt:lpwstr>3.0.2.0</vt:lpwstr>
      <vt:lpwstr>3.1.2.0</vt:lpwstr>
      <vt:lpwstr>3.1.5.0</vt:lpwstr>
      <vt:lpwstr>3.1.8.0</vt:lpwstr>
      <vt:lpwstr>5.0.1.0</vt:lpwstr>
    </vt:vector>
  </property>
  <property fmtid="{DCFEDD21-7773-49B2-8022-6FC58DB5260B}" pid="3" name="LastSavedVersion">
    <vt:lpwstr>5.0.1.0</vt:lpwstr>
  </property>
  <property fmtid="{DCFEDD21-7773-49B2-8022-6FC58DB5260B}" pid="4" name="LastSavedDate">
    <vt:filetime>2023-04-17T03:02:17Z</vt:filetime>
  </property>
</Properties>
</file>