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1" sheetId="36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<sst xmlns="http://schemas.openxmlformats.org/spreadsheetml/2006/main" xmlns:r="http://schemas.openxmlformats.org/officeDocument/2006/relationships" count="24" uniqueCount="24">
  <si>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月</t>
    <rPh sb="0" eb="1">
      <t>ツキ</t>
    </rPh>
    <phoneticPr fontId="29"/>
  </si>
  <si>
    <t>４月</t>
    <rPh sb="1" eb="2">
      <t>ガツ</t>
    </rPh>
    <phoneticPr fontId="29"/>
  </si>
  <si>
    <t>５月</t>
  </si>
  <si>
    <t>６月</t>
  </si>
  <si>
    <t>７月</t>
  </si>
  <si>
    <t>３月</t>
  </si>
  <si>
    <t>８月</t>
  </si>
  <si>
    <t>９月</t>
  </si>
  <si>
    <t>１１月</t>
  </si>
  <si>
    <t>宴会・レストラン等</t>
    <rPh sb="0" eb="2">
      <t>エンカイ</t>
    </rPh>
    <rPh sb="8" eb="9">
      <t>トウ</t>
    </rPh>
    <phoneticPr fontId="29"/>
  </si>
  <si>
    <t>営業日数</t>
    <rPh sb="0" eb="2">
      <t>エイギョウ</t>
    </rPh>
    <rPh sb="2" eb="4">
      <t>ニッスウ</t>
    </rPh>
    <phoneticPr fontId="29"/>
  </si>
  <si>
    <t>資料　市仕事・移住支援室</t>
  </si>
  <si>
    <t>宿泊
利用者数</t>
    <rPh sb="0" eb="2">
      <t>シュクハク</t>
    </rPh>
    <rPh sb="3" eb="6">
      <t>リヨウシャ</t>
    </rPh>
    <rPh sb="6" eb="7">
      <t>スウ</t>
    </rPh>
    <phoneticPr fontId="29"/>
  </si>
  <si>
    <t>休憩人数</t>
    <rPh sb="0" eb="2">
      <t>キュウケイ</t>
    </rPh>
    <rPh sb="2" eb="4">
      <t>ニンズウ</t>
    </rPh>
    <phoneticPr fontId="29"/>
  </si>
  <si>
    <t>利用人数合計</t>
    <rPh sb="0" eb="2">
      <t>リヨウ</t>
    </rPh>
    <rPh sb="2" eb="4">
      <t>ニンズウ</t>
    </rPh>
    <rPh sb="4" eb="6">
      <t>ゴウケイ</t>
    </rPh>
    <phoneticPr fontId="29"/>
  </si>
  <si>
    <t>１０月</t>
  </si>
  <si>
    <t>１２月</t>
  </si>
  <si>
    <t>１月</t>
  </si>
  <si>
    <t>２月</t>
  </si>
  <si>
    <t>合計</t>
    <rPh sb="0" eb="2">
      <t>ゴウケイ</t>
    </rPh>
    <phoneticPr fontId="29"/>
  </si>
  <si>
    <t>121　津山市三世代研修宿泊施設利用状況</t>
    <rPh sb="4" eb="7">
      <t>ツヤマシ</t>
    </rPh>
    <rPh sb="7" eb="8">
      <t>サン</t>
    </rPh>
    <rPh sb="8" eb="10">
      <t>セダイ</t>
    </rPh>
    <rPh sb="10" eb="12">
      <t>ケンシュウ</t>
    </rPh>
    <rPh sb="12" eb="14">
      <t>シュクハク</t>
    </rPh>
    <rPh sb="14" eb="16">
      <t>シセツ</t>
    </rPh>
    <rPh sb="16" eb="18">
      <t>リヨウ</t>
    </rPh>
    <rPh sb="18" eb="20">
      <t>ジョウキョウ</t>
    </rPh>
    <phoneticPr fontId="29"/>
  </si>
  <si>
    <t>一般</t>
    <rPh sb="0" eb="2">
      <t>イッパン</t>
    </rPh>
    <phoneticPr fontId="29"/>
  </si>
  <si>
    <t>合宿</t>
    <rPh sb="0" eb="2">
      <t>ガッシュク</t>
    </rPh>
    <phoneticPr fontId="29"/>
  </si>
  <si>
    <t>(令和3年度)(単位　人)</t>
    <rPh sb="1" eb="3">
      <t>レイワ</t>
    </rPh>
    <rPh sb="4" eb="6">
      <t>ネンド</t>
    </rPh>
    <rPh sb="8" eb="10">
      <t>タンイ</t>
    </rPh>
    <rPh sb="11" eb="12">
      <t>ニン</t>
    </rPh>
    <phoneticPr fontId="2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</si>
</sst>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30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HGｺﾞｼｯｸM"/>
      <family val="3"/>
    </font>
    <font>
      <sz val="10"/>
      <color auto="1"/>
      <name val="ＭＳ Ｐ明朝"/>
      <family val="1"/>
    </font>
    <font>
      <b/>
      <sz val="10"/>
      <color auto="1"/>
      <name val="HGｺﾞｼｯｸM"/>
      <family val="3"/>
    </font>
    <font>
      <sz val="10"/>
      <color auto="1"/>
      <name val="ＭＳ 明朝"/>
      <family val="1"/>
    </font>
    <font>
      <sz val="10"/>
      <color auto="1"/>
      <name val="ＭＳ ゴシック"/>
      <family val="3"/>
    </font>
    <font>
      <sz val="10"/>
      <color indexed="8"/>
      <name val="ＭＳ 明朝"/>
      <family val="1"/>
    </font>
    <font>
      <sz val="10"/>
      <color indexed="8"/>
      <name val="ＭＳ 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176" fontId="22" fillId="0" borderId="0" xfId="0" applyNumberFormat="1" applyFont="1">
      <alignment vertical="center"/>
    </xf>
    <xf numFmtId="176" fontId="23" fillId="0" borderId="10" xfId="0" applyNumberFormat="1" applyFont="1" applyBorder="1" applyAlignment="1">
      <alignment horizontal="center" vertical="center"/>
    </xf>
    <xf numFmtId="176" fontId="23" fillId="0" borderId="10" xfId="0" applyNumberFormat="1" applyFont="1" applyBorder="1" applyAlignment="1">
      <alignment horizontal="center" vertical="center" wrapText="1"/>
    </xf>
    <xf numFmtId="0" fontId="23" fillId="0" borderId="0" xfId="0" applyFont="1">
      <alignment vertical="center"/>
    </xf>
    <xf numFmtId="176" fontId="24" fillId="0" borderId="0" xfId="0" applyNumberFormat="1" applyFont="1">
      <alignment vertical="center"/>
    </xf>
    <xf numFmtId="176" fontId="23" fillId="0" borderId="11" xfId="0" applyNumberFormat="1" applyFont="1" applyBorder="1" applyAlignment="1">
      <alignment horizontal="center" vertical="center"/>
    </xf>
    <xf numFmtId="176" fontId="23" fillId="0" borderId="11" xfId="0" applyNumberFormat="1" applyFont="1" applyBorder="1" applyAlignment="1">
      <alignment horizontal="center" vertical="center" wrapText="1"/>
    </xf>
    <xf numFmtId="176" fontId="23" fillId="0" borderId="11" xfId="0" applyNumberFormat="1" applyFont="1" applyBorder="1" applyAlignment="1">
      <alignment horizontal="center" vertical="center" shrinkToFit="1"/>
    </xf>
    <xf numFmtId="176" fontId="25" fillId="0" borderId="12" xfId="0" applyNumberFormat="1" applyFont="1" applyBorder="1" applyAlignment="1">
      <alignment horizontal="right" vertical="center"/>
    </xf>
    <xf numFmtId="176" fontId="25" fillId="0" borderId="13" xfId="0" applyNumberFormat="1" applyFont="1" applyBorder="1">
      <alignment vertical="center"/>
    </xf>
    <xf numFmtId="176" fontId="26" fillId="0" borderId="14" xfId="0" applyNumberFormat="1" applyFont="1" applyBorder="1">
      <alignment vertical="center"/>
    </xf>
    <xf numFmtId="176" fontId="26" fillId="0" borderId="15" xfId="0" applyNumberFormat="1" applyFont="1" applyBorder="1">
      <alignment vertical="center"/>
    </xf>
    <xf numFmtId="176" fontId="25" fillId="0" borderId="16" xfId="0" applyNumberFormat="1" applyFont="1" applyBorder="1" applyAlignment="1">
      <alignment horizontal="right" vertical="center"/>
    </xf>
    <xf numFmtId="176" fontId="25" fillId="0" borderId="0" xfId="0" applyNumberFormat="1" applyFont="1" applyBorder="1">
      <alignment vertical="center"/>
    </xf>
    <xf numFmtId="176" fontId="23" fillId="0" borderId="0" xfId="0" applyNumberFormat="1" applyFont="1" applyAlignment="1">
      <alignment horizontal="right" vertical="center"/>
    </xf>
    <xf numFmtId="176" fontId="23" fillId="0" borderId="17" xfId="0" applyNumberFormat="1" applyFont="1" applyBorder="1" applyAlignment="1">
      <alignment horizontal="center" vertical="center"/>
    </xf>
    <xf numFmtId="176" fontId="27" fillId="0" borderId="16" xfId="0" applyNumberFormat="1" applyFont="1" applyBorder="1" applyAlignment="1">
      <alignment horizontal="right" vertical="center"/>
    </xf>
    <xf numFmtId="176" fontId="27" fillId="0" borderId="0" xfId="0" applyNumberFormat="1" applyFont="1" applyBorder="1">
      <alignment vertical="center"/>
    </xf>
    <xf numFmtId="176" fontId="20" fillId="0" borderId="17" xfId="0" applyNumberFormat="1" applyFont="1" applyBorder="1" applyAlignment="1">
      <alignment horizontal="center" vertical="center"/>
    </xf>
    <xf numFmtId="176" fontId="28" fillId="0" borderId="16" xfId="0" applyNumberFormat="1" applyFont="1" applyBorder="1">
      <alignment vertical="center"/>
    </xf>
    <xf numFmtId="176" fontId="28" fillId="0" borderId="0" xfId="0" applyNumberFormat="1" applyFont="1" applyBorder="1">
      <alignment vertical="center"/>
    </xf>
    <xf numFmtId="176" fontId="28" fillId="0" borderId="15" xfId="0" applyNumberFormat="1" applyFont="1" applyBorder="1">
      <alignment vertical="center"/>
    </xf>
    <xf numFmtId="0" fontId="25" fillId="0" borderId="0" xfId="0" applyFont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8"/>
  <sheetViews>
    <sheetView tabSelected="1" workbookViewId="0">
      <selection activeCell="E37" sqref="E37"/>
    </sheetView>
  </sheetViews>
  <sheetFormatPr defaultRowHeight="13"/>
  <cols>
    <col min="1" max="1" width="11.375" style="1" customWidth="1"/>
    <col min="2" max="2" width="12.875" style="1" customWidth="1"/>
    <col min="3" max="16384" width="9" style="1" bestFit="1" customWidth="1"/>
  </cols>
  <sheetData>
    <row r="1" spans="1:14" ht="17.25" customHeight="1">
      <c r="A1" s="3" t="s">
        <v>20</v>
      </c>
      <c r="B1" s="3"/>
      <c r="C1" s="3"/>
      <c r="D1" s="3"/>
      <c r="E1" s="3"/>
      <c r="F1" s="3"/>
      <c r="G1" s="3"/>
      <c r="H1" s="3"/>
      <c r="I1" s="3"/>
    </row>
    <row r="2" spans="1:14" s="2" customFormat="1" ht="15.75" customHeight="1">
      <c r="A2" s="4"/>
      <c r="B2" s="8"/>
      <c r="C2" s="4"/>
      <c r="D2" s="4"/>
      <c r="E2" s="4"/>
      <c r="F2" s="4"/>
      <c r="G2" s="4"/>
      <c r="H2" s="18" t="s">
        <v>23</v>
      </c>
      <c r="I2" s="4"/>
      <c r="J2" s="4"/>
      <c r="K2" s="4"/>
      <c r="L2" s="4"/>
      <c r="M2" s="4"/>
      <c r="N2" s="4"/>
    </row>
    <row r="3" spans="1:14" s="2" customFormat="1" ht="18.75" customHeight="1">
      <c r="A3" s="5" t="s">
        <v>0</v>
      </c>
      <c r="B3" s="9"/>
      <c r="C3" s="9" t="s">
        <v>1</v>
      </c>
      <c r="D3" s="9" t="s">
        <v>2</v>
      </c>
      <c r="E3" s="9" t="s">
        <v>3</v>
      </c>
      <c r="F3" s="9" t="s">
        <v>4</v>
      </c>
      <c r="G3" s="9" t="s">
        <v>6</v>
      </c>
      <c r="H3" s="19" t="s">
        <v>7</v>
      </c>
    </row>
    <row r="4" spans="1:14" s="2" customFormat="1" ht="18.75" customHeight="1">
      <c r="A4" s="5" t="s">
        <v>10</v>
      </c>
      <c r="B4" s="9"/>
      <c r="C4" s="12">
        <v>24</v>
      </c>
      <c r="D4" s="16">
        <v>13</v>
      </c>
      <c r="E4" s="16">
        <v>8</v>
      </c>
      <c r="F4" s="16">
        <v>27</v>
      </c>
      <c r="G4" s="16">
        <v>16</v>
      </c>
      <c r="H4" s="20">
        <v>0</v>
      </c>
    </row>
    <row r="5" spans="1:14" s="2" customFormat="1" ht="18.75" customHeight="1">
      <c r="A5" s="6" t="s">
        <v>12</v>
      </c>
      <c r="B5" s="10" t="s">
        <v>21</v>
      </c>
      <c r="C5" s="13">
        <v>10</v>
      </c>
      <c r="D5" s="17">
        <v>20</v>
      </c>
      <c r="E5" s="17">
        <v>5</v>
      </c>
      <c r="F5" s="17">
        <v>42</v>
      </c>
      <c r="G5" s="17">
        <v>18</v>
      </c>
      <c r="H5" s="21">
        <v>0</v>
      </c>
    </row>
    <row r="6" spans="1:14" s="2" customFormat="1" ht="18.75" customHeight="1">
      <c r="A6" s="5"/>
      <c r="B6" s="10" t="s">
        <v>22</v>
      </c>
      <c r="C6" s="13">
        <v>41</v>
      </c>
      <c r="D6" s="17">
        <v>0</v>
      </c>
      <c r="E6" s="17">
        <v>0</v>
      </c>
      <c r="F6" s="17">
        <v>206</v>
      </c>
      <c r="G6" s="17">
        <v>121</v>
      </c>
      <c r="H6" s="21">
        <v>0</v>
      </c>
    </row>
    <row r="7" spans="1:14" s="2" customFormat="1" ht="18.75" customHeight="1">
      <c r="A7" s="5" t="s">
        <v>13</v>
      </c>
      <c r="B7" s="11" t="s">
        <v>9</v>
      </c>
      <c r="C7" s="13">
        <v>382</v>
      </c>
      <c r="D7" s="17">
        <v>102</v>
      </c>
      <c r="E7" s="17">
        <v>34</v>
      </c>
      <c r="F7" s="17">
        <v>314</v>
      </c>
      <c r="G7" s="17">
        <v>197</v>
      </c>
      <c r="H7" s="21">
        <v>0</v>
      </c>
    </row>
    <row r="8" spans="1:14" s="2" customFormat="1" ht="18.75" customHeight="1">
      <c r="A8" s="5" t="s">
        <v>14</v>
      </c>
      <c r="B8" s="9"/>
      <c r="C8" s="14">
        <f t="shared" ref="C8:H8" si="0">SUM(C5:C7)</f>
        <v>433</v>
      </c>
      <c r="D8" s="15">
        <f t="shared" si="0"/>
        <v>122</v>
      </c>
      <c r="E8" s="15">
        <f t="shared" si="0"/>
        <v>39</v>
      </c>
      <c r="F8" s="15">
        <f t="shared" si="0"/>
        <v>562</v>
      </c>
      <c r="G8" s="15">
        <f t="shared" si="0"/>
        <v>336</v>
      </c>
      <c r="H8" s="15">
        <f t="shared" si="0"/>
        <v>0</v>
      </c>
    </row>
    <row r="9" spans="1:14" s="2" customFormat="1" ht="12.75" customHeight="1">
      <c r="A9" s="7"/>
      <c r="B9" s="7"/>
    </row>
    <row r="10" spans="1:14" s="2" customFormat="1" ht="18.75" customHeight="1">
      <c r="A10" s="5" t="s">
        <v>0</v>
      </c>
      <c r="B10" s="9"/>
      <c r="C10" s="9" t="s">
        <v>15</v>
      </c>
      <c r="D10" s="9" t="s">
        <v>8</v>
      </c>
      <c r="E10" s="9" t="s">
        <v>16</v>
      </c>
      <c r="F10" s="9" t="s">
        <v>17</v>
      </c>
      <c r="G10" s="9" t="s">
        <v>18</v>
      </c>
      <c r="H10" s="9" t="s">
        <v>5</v>
      </c>
      <c r="I10" s="22" t="s">
        <v>19</v>
      </c>
    </row>
    <row r="11" spans="1:14" s="2" customFormat="1" ht="18.75" customHeight="1">
      <c r="A11" s="5" t="s">
        <v>10</v>
      </c>
      <c r="B11" s="9"/>
      <c r="C11" s="12">
        <v>27</v>
      </c>
      <c r="D11" s="16">
        <v>25</v>
      </c>
      <c r="E11" s="16">
        <v>26</v>
      </c>
      <c r="F11" s="16">
        <v>26</v>
      </c>
      <c r="G11" s="16">
        <v>24</v>
      </c>
      <c r="H11" s="16">
        <v>27</v>
      </c>
      <c r="I11" s="23">
        <f>C4+D4+E4+F4+G4+H4+C11+D11+E11+F11+G11+H11</f>
        <v>243</v>
      </c>
    </row>
    <row r="12" spans="1:14" s="2" customFormat="1" ht="18.75" customHeight="1">
      <c r="A12" s="6" t="s">
        <v>12</v>
      </c>
      <c r="B12" s="10" t="s">
        <v>21</v>
      </c>
      <c r="C12" s="13">
        <v>58</v>
      </c>
      <c r="D12" s="17">
        <v>60</v>
      </c>
      <c r="E12" s="17">
        <v>84</v>
      </c>
      <c r="F12" s="17">
        <v>34</v>
      </c>
      <c r="G12" s="17">
        <v>9</v>
      </c>
      <c r="H12" s="17">
        <v>3</v>
      </c>
      <c r="I12" s="24">
        <f>C5+D5+E5+F5+G5+H5+C12+D12+E12+F12+G12+H12</f>
        <v>343</v>
      </c>
    </row>
    <row r="13" spans="1:14" s="2" customFormat="1" ht="18.75" customHeight="1">
      <c r="A13" s="5"/>
      <c r="B13" s="10" t="s">
        <v>22</v>
      </c>
      <c r="C13" s="13">
        <v>40</v>
      </c>
      <c r="D13" s="17">
        <v>31</v>
      </c>
      <c r="E13" s="17">
        <v>82</v>
      </c>
      <c r="F13" s="17">
        <v>32</v>
      </c>
      <c r="G13" s="17">
        <v>0</v>
      </c>
      <c r="H13" s="17">
        <v>114</v>
      </c>
      <c r="I13" s="24">
        <f>C6+D6+E6+F6+G6+H6+C13+D13+E13+F13+G13+H13</f>
        <v>667</v>
      </c>
    </row>
    <row r="14" spans="1:14" s="2" customFormat="1" ht="18.75" customHeight="1">
      <c r="A14" s="5" t="s">
        <v>13</v>
      </c>
      <c r="B14" s="11" t="s">
        <v>9</v>
      </c>
      <c r="C14" s="13">
        <v>293</v>
      </c>
      <c r="D14" s="17">
        <v>544</v>
      </c>
      <c r="E14" s="17">
        <v>398</v>
      </c>
      <c r="F14" s="17">
        <v>381</v>
      </c>
      <c r="G14" s="17">
        <v>212</v>
      </c>
      <c r="H14" s="17">
        <v>280</v>
      </c>
      <c r="I14" s="24">
        <f>C7+D7+E7+F7+G7+H7+C14+D14+E14+F14+G14+H14</f>
        <v>3137</v>
      </c>
    </row>
    <row r="15" spans="1:14" s="2" customFormat="1" ht="18.75" customHeight="1">
      <c r="A15" s="5" t="s">
        <v>14</v>
      </c>
      <c r="B15" s="9"/>
      <c r="C15" s="15">
        <f t="shared" ref="C15:I15" si="1">SUM(C12:C14)</f>
        <v>391</v>
      </c>
      <c r="D15" s="15">
        <f t="shared" si="1"/>
        <v>635</v>
      </c>
      <c r="E15" s="15">
        <f t="shared" si="1"/>
        <v>564</v>
      </c>
      <c r="F15" s="15">
        <f t="shared" si="1"/>
        <v>447</v>
      </c>
      <c r="G15" s="15">
        <f t="shared" si="1"/>
        <v>221</v>
      </c>
      <c r="H15" s="15">
        <f t="shared" si="1"/>
        <v>397</v>
      </c>
      <c r="I15" s="25">
        <f t="shared" si="1"/>
        <v>4147</v>
      </c>
    </row>
    <row r="16" spans="1:14" s="2" customFormat="1" ht="12">
      <c r="I16" s="26" t="s">
        <v>11</v>
      </c>
    </row>
    <row r="17" spans="7:9"/>
    <row r="18" spans="7:9">
      <c r="G18" s="7"/>
      <c r="H18" s="7"/>
      <c r="I18" s="7"/>
    </row>
  </sheetData>
  <mergeCells count="9">
    <mergeCell ref="A1:I1"/>
    <mergeCell ref="A3:B3"/>
    <mergeCell ref="A4:B4"/>
    <mergeCell ref="A8:B8"/>
    <mergeCell ref="A10:B10"/>
    <mergeCell ref="A11:B11"/>
    <mergeCell ref="A15:B15"/>
    <mergeCell ref="A5:A6"/>
    <mergeCell ref="A12:A13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2023-04-17T02:52:22Z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2023-04-17T02:52:22Z</vt:filetime>
  </property>
</Properties>
</file>