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4" sheetId="4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<sst xmlns="http://schemas.openxmlformats.org/spreadsheetml/2006/main" xmlns:r="http://schemas.openxmlformats.org/officeDocument/2006/relationships" count="18" uniqueCount="18">
  <si>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8月</t>
  </si>
  <si>
    <t>3月</t>
  </si>
  <si>
    <t>7月</t>
  </si>
  <si>
    <t>134　津山弥生の里文化財センター入館者数</t>
    <rPh sb="4" eb="6">
      <t>ツヤマ</t>
    </rPh>
    <rPh sb="6" eb="8">
      <t>ヤヨイ</t>
    </rPh>
    <rPh sb="9" eb="10">
      <t>サト</t>
    </rPh>
    <rPh sb="10" eb="13">
      <t>ブンカザイ</t>
    </rPh>
    <rPh sb="17" eb="20">
      <t>ニュウカンシャ</t>
    </rPh>
    <rPh sb="20" eb="21">
      <t>カズ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</si>
  <si>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</si>
  <si>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</si>
  <si>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</si>
  <si>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</si>
  <si>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</si>
  <si>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</si>
  <si>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5月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</si>
  <si>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</si>
  <si>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</si>
  <si>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</si>
  <si>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</si>
  <si>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</si>
  <si>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平成24</t>
    <rPh sb="0" eb="2">
      <t>ヘイセイ</t>
    </rPh>
    <phoneticPr fontId="19"/>
  </si>
  <si>
    <t xml:space="preserve"> 資料　市教育委員会文化課</t>
    <rPh sb="1" eb="3">
      <t>シリョウ</t>
    </rPh>
    <rPh sb="4" eb="5">
      <t>シ</t>
    </rPh>
    <rPh sb="5" eb="7">
      <t>キョウイク</t>
    </rPh>
    <rPh sb="7" eb="10">
      <t>イインカイ</t>
    </rPh>
    <rPh sb="10" eb="12">
      <t>ブンカ</t>
    </rPh>
    <rPh sb="12" eb="13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</si>
</sst>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0" xfId="45" applyFont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0" fontId="22" fillId="0" borderId="16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8" fontId="20" fillId="0" borderId="0" xfId="45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2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16" t="s">
        <v>5</v>
      </c>
    </row>
    <row r="3" spans="1:14">
      <c r="A3" s="7" t="s">
        <v>8</v>
      </c>
      <c r="B3" s="11" t="s">
        <v>6</v>
      </c>
      <c r="C3" s="11" t="s">
        <v>9</v>
      </c>
      <c r="D3" s="11" t="s">
        <v>1</v>
      </c>
      <c r="E3" s="11" t="s">
        <v>7</v>
      </c>
      <c r="F3" s="11" t="s">
        <v>10</v>
      </c>
      <c r="G3" s="11" t="s">
        <v>4</v>
      </c>
      <c r="H3" s="11" t="s">
        <v>2</v>
      </c>
      <c r="I3" s="11" t="s">
        <v>0</v>
      </c>
      <c r="J3" s="11" t="s">
        <v>11</v>
      </c>
      <c r="K3" s="11" t="s">
        <v>12</v>
      </c>
      <c r="L3" s="11" t="s">
        <v>13</v>
      </c>
      <c r="M3" s="11" t="s">
        <v>14</v>
      </c>
      <c r="N3" s="17" t="s">
        <v>15</v>
      </c>
    </row>
    <row r="4" spans="1:14" s="3" customFormat="1">
      <c r="A4" s="8" t="s">
        <v>16</v>
      </c>
      <c r="B4" s="12">
        <v>156</v>
      </c>
      <c r="C4" s="13">
        <v>288</v>
      </c>
      <c r="D4" s="13">
        <v>127</v>
      </c>
      <c r="E4" s="13">
        <v>68</v>
      </c>
      <c r="F4" s="13">
        <v>505</v>
      </c>
      <c r="G4" s="13">
        <v>214</v>
      </c>
      <c r="H4" s="13">
        <v>178</v>
      </c>
      <c r="I4" s="13">
        <v>163</v>
      </c>
      <c r="J4" s="13">
        <v>42</v>
      </c>
      <c r="K4" s="13">
        <v>71</v>
      </c>
      <c r="L4" s="13">
        <v>294</v>
      </c>
      <c r="M4" s="13">
        <v>35</v>
      </c>
      <c r="N4" s="18">
        <f t="shared" ref="N4:N11" si="0">SUM(B4:M4)</f>
        <v>2141</v>
      </c>
    </row>
    <row r="5" spans="1:14" s="3" customFormat="1">
      <c r="A5" s="9">
        <v>25</v>
      </c>
      <c r="B5" s="13">
        <v>361</v>
      </c>
      <c r="C5" s="13">
        <v>207</v>
      </c>
      <c r="D5" s="13">
        <v>112</v>
      </c>
      <c r="E5" s="13">
        <v>192</v>
      </c>
      <c r="F5" s="13">
        <v>340</v>
      </c>
      <c r="G5" s="13">
        <v>354</v>
      </c>
      <c r="H5" s="13">
        <v>72</v>
      </c>
      <c r="I5" s="13">
        <v>89</v>
      </c>
      <c r="J5" s="13">
        <v>41</v>
      </c>
      <c r="K5" s="13">
        <v>218</v>
      </c>
      <c r="L5" s="13">
        <v>341</v>
      </c>
      <c r="M5" s="13">
        <v>31</v>
      </c>
      <c r="N5" s="18">
        <f t="shared" si="0"/>
        <v>2358</v>
      </c>
    </row>
    <row r="6" spans="1:14" s="3" customFormat="1">
      <c r="A6" s="9">
        <v>26</v>
      </c>
      <c r="B6" s="13">
        <v>129</v>
      </c>
      <c r="C6" s="13">
        <v>183</v>
      </c>
      <c r="D6" s="13">
        <v>112</v>
      </c>
      <c r="E6" s="13">
        <v>199</v>
      </c>
      <c r="F6" s="13">
        <v>299</v>
      </c>
      <c r="G6" s="13">
        <v>95</v>
      </c>
      <c r="H6" s="13">
        <v>82</v>
      </c>
      <c r="I6" s="13">
        <v>65</v>
      </c>
      <c r="J6" s="13">
        <v>37</v>
      </c>
      <c r="K6" s="13">
        <v>198</v>
      </c>
      <c r="L6" s="13">
        <v>146</v>
      </c>
      <c r="M6" s="13">
        <v>151</v>
      </c>
      <c r="N6" s="18">
        <f t="shared" si="0"/>
        <v>1696</v>
      </c>
    </row>
    <row r="7" spans="1:14" s="3" customFormat="1">
      <c r="A7" s="9">
        <v>27</v>
      </c>
      <c r="B7" s="13">
        <v>147</v>
      </c>
      <c r="C7" s="13">
        <v>92</v>
      </c>
      <c r="D7" s="13">
        <v>189</v>
      </c>
      <c r="E7" s="13">
        <v>248</v>
      </c>
      <c r="F7" s="13">
        <v>550</v>
      </c>
      <c r="G7" s="13">
        <v>284</v>
      </c>
      <c r="H7" s="13">
        <v>73</v>
      </c>
      <c r="I7" s="13">
        <v>89</v>
      </c>
      <c r="J7" s="13">
        <v>69</v>
      </c>
      <c r="K7" s="13">
        <v>207</v>
      </c>
      <c r="L7" s="13">
        <v>305</v>
      </c>
      <c r="M7" s="13">
        <v>73</v>
      </c>
      <c r="N7" s="18">
        <f t="shared" si="0"/>
        <v>2326</v>
      </c>
    </row>
    <row r="8" spans="1:14" s="3" customFormat="1">
      <c r="A8" s="9">
        <v>28</v>
      </c>
      <c r="B8" s="13">
        <v>150</v>
      </c>
      <c r="C8" s="13">
        <v>277</v>
      </c>
      <c r="D8" s="13">
        <v>87</v>
      </c>
      <c r="E8" s="13">
        <v>101</v>
      </c>
      <c r="F8" s="13">
        <v>586</v>
      </c>
      <c r="G8" s="13">
        <v>138</v>
      </c>
      <c r="H8" s="13">
        <v>38</v>
      </c>
      <c r="I8" s="13">
        <v>59</v>
      </c>
      <c r="J8" s="13">
        <v>26</v>
      </c>
      <c r="K8" s="13">
        <v>239</v>
      </c>
      <c r="L8" s="13">
        <v>156</v>
      </c>
      <c r="M8" s="13">
        <v>45</v>
      </c>
      <c r="N8" s="18">
        <f t="shared" si="0"/>
        <v>1902</v>
      </c>
    </row>
    <row r="9" spans="1:14" s="3" customFormat="1">
      <c r="A9" s="9">
        <v>29</v>
      </c>
      <c r="B9" s="13">
        <v>186</v>
      </c>
      <c r="C9" s="13">
        <v>140</v>
      </c>
      <c r="D9" s="13">
        <v>69</v>
      </c>
      <c r="E9" s="13">
        <v>175</v>
      </c>
      <c r="F9" s="13">
        <v>569</v>
      </c>
      <c r="G9" s="13">
        <v>110</v>
      </c>
      <c r="H9" s="13">
        <v>35</v>
      </c>
      <c r="I9" s="13">
        <v>56</v>
      </c>
      <c r="J9" s="13">
        <v>136</v>
      </c>
      <c r="K9" s="13">
        <v>337</v>
      </c>
      <c r="L9" s="13">
        <v>135</v>
      </c>
      <c r="M9" s="13">
        <v>68</v>
      </c>
      <c r="N9" s="18">
        <f t="shared" si="0"/>
        <v>2016</v>
      </c>
    </row>
    <row r="10" spans="1:14" s="4" customFormat="1">
      <c r="A10" s="9">
        <v>30</v>
      </c>
      <c r="B10" s="13">
        <v>180</v>
      </c>
      <c r="C10" s="13">
        <v>24</v>
      </c>
      <c r="D10" s="13">
        <v>44</v>
      </c>
      <c r="E10" s="13">
        <v>84</v>
      </c>
      <c r="F10" s="13">
        <v>331</v>
      </c>
      <c r="G10" s="13">
        <v>81</v>
      </c>
      <c r="H10" s="13">
        <v>58</v>
      </c>
      <c r="I10" s="13">
        <v>119</v>
      </c>
      <c r="J10" s="13">
        <v>25</v>
      </c>
      <c r="K10" s="13">
        <v>271</v>
      </c>
      <c r="L10" s="13">
        <v>225</v>
      </c>
      <c r="M10" s="13">
        <v>17</v>
      </c>
      <c r="N10" s="18">
        <f t="shared" si="0"/>
        <v>1459</v>
      </c>
    </row>
    <row r="11" spans="1:14" s="4" customFormat="1">
      <c r="A11" s="10">
        <v>31</v>
      </c>
      <c r="B11" s="14">
        <v>128</v>
      </c>
      <c r="C11" s="14">
        <v>160</v>
      </c>
      <c r="D11" s="14">
        <v>93</v>
      </c>
      <c r="E11" s="14">
        <v>108</v>
      </c>
      <c r="F11" s="14">
        <v>237</v>
      </c>
      <c r="G11" s="14">
        <v>34</v>
      </c>
      <c r="H11" s="14">
        <v>112</v>
      </c>
      <c r="I11" s="14">
        <v>225</v>
      </c>
      <c r="J11" s="14">
        <v>60</v>
      </c>
      <c r="K11" s="14">
        <v>357</v>
      </c>
      <c r="L11" s="14">
        <v>372</v>
      </c>
      <c r="M11" s="14">
        <v>55</v>
      </c>
      <c r="N11" s="18">
        <f t="shared" si="0"/>
        <v>1941</v>
      </c>
    </row>
    <row r="12" spans="1:14" ht="13.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15" t="s">
        <v>17</v>
      </c>
      <c r="L12" s="15"/>
      <c r="M12" s="15"/>
      <c r="N12" s="15"/>
    </row>
  </sheetData>
  <mergeCells count="2">
    <mergeCell ref="A1:N1"/>
    <mergeCell ref="K12:N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2020-11-30T05:38:56Z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2020-11-30T05:38:56Z</vt:filetime>
  </property>
</Properties>
</file>