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8（R2～新規）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<sst xmlns="http://schemas.openxmlformats.org/spreadsheetml/2006/main" xmlns:r="http://schemas.openxmlformats.org/officeDocument/2006/relationships" count="20" uniqueCount="20">
  <si>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5月</t>
  </si>
  <si>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</si>
  <si>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</si>
  <si>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</si>
  <si>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</si>
  <si>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</si>
  <si>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</si>
  <si>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3月</t>
  </si>
  <si>
    <t>8月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</si>
  <si>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</si>
  <si>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</si>
  <si>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</si>
  <si>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</si>
  <si>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</si>
  <si>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</si>
  <si>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令和2</t>
    <rPh sb="0" eb="2">
      <t>レイワ</t>
    </rPh>
    <phoneticPr fontId="23"/>
  </si>
  <si>
    <t>-</t>
  </si>
  <si>
    <t>※令和2年7月17日オープン</t>
    <rPh sb="1" eb="3">
      <t>レイワ</t>
    </rPh>
    <rPh sb="4" eb="5">
      <t>ネン</t>
    </rPh>
    <rPh sb="6" eb="7">
      <t>ガツ</t>
    </rPh>
    <rPh sb="9" eb="10">
      <t>ニチ</t>
    </rPh>
    <phoneticPr fontId="2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</si>
  <si>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3"/>
  </si>
  <si>
    <t>138　城下小宿糀や（旧苅田家付属町家群）宿泊者数</t>
    <rPh sb="4" eb="6">
      <t>シロシタ</t>
    </rPh>
    <rPh sb="6" eb="8">
      <t>コヤド</t>
    </rPh>
    <rPh sb="8" eb="9">
      <t>コウジ</t>
    </rPh>
    <rPh sb="11" eb="12">
      <t>キュウ</t>
    </rPh>
    <rPh sb="12" eb="14">
      <t>カリタ</t>
    </rPh>
    <rPh sb="14" eb="15">
      <t>イエ</t>
    </rPh>
    <rPh sb="15" eb="17">
      <t>フゾク</t>
    </rPh>
    <rPh sb="17" eb="19">
      <t>マチヤ</t>
    </rPh>
    <rPh sb="19" eb="20">
      <t>グン</t>
    </rPh>
    <rPh sb="21" eb="24">
      <t>シュクハクシャ</t>
    </rPh>
    <rPh sb="24" eb="25">
      <t>スウ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</si>
</sst>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0" fontId="22" fillId="0" borderId="12" xfId="0" applyFont="1" applyBorder="1">
      <alignment vertical="center"/>
    </xf>
    <xf numFmtId="3" fontId="22" fillId="0" borderId="14" xfId="0" applyNumberFormat="1" applyFont="1" applyBorder="1">
      <alignment vertical="center"/>
    </xf>
    <xf numFmtId="3" fontId="22" fillId="0" borderId="0" xfId="0" applyNumberFormat="1" applyFont="1" applyBorder="1">
      <alignment vertical="center"/>
    </xf>
    <xf numFmtId="3" fontId="22" fillId="0" borderId="12" xfId="0" applyNumberFormat="1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3" fontId="20" fillId="0" borderId="14" xfId="0" applyNumberFormat="1" applyFont="1" applyBorder="1">
      <alignment vertical="center"/>
    </xf>
    <xf numFmtId="3" fontId="20" fillId="0" borderId="0" xfId="0" applyNumberFormat="1" applyFont="1" applyBorder="1">
      <alignment vertical="center"/>
    </xf>
    <xf numFmtId="3" fontId="20" fillId="0" borderId="12" xfId="0" applyNumberFormat="1" applyFont="1" applyBorder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7"/>
  <sheetViews>
    <sheetView tabSelected="1" workbookViewId="0">
      <selection activeCell="K42" sqref="K42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9" t="s">
        <v>1</v>
      </c>
      <c r="M2" s="9"/>
      <c r="N2" s="9"/>
    </row>
    <row r="3" spans="1:14">
      <c r="A3" s="6" t="s">
        <v>3</v>
      </c>
      <c r="B3" s="10" t="s">
        <v>4</v>
      </c>
      <c r="C3" s="10" t="s">
        <v>6</v>
      </c>
      <c r="D3" s="10" t="s">
        <v>7</v>
      </c>
      <c r="E3" s="10" t="s">
        <v>5</v>
      </c>
      <c r="F3" s="10" t="s">
        <v>0</v>
      </c>
      <c r="G3" s="10" t="s">
        <v>2</v>
      </c>
      <c r="H3" s="10" t="s">
        <v>9</v>
      </c>
      <c r="I3" s="10" t="s">
        <v>8</v>
      </c>
      <c r="J3" s="10" t="s">
        <v>10</v>
      </c>
      <c r="K3" s="10" t="s">
        <v>11</v>
      </c>
      <c r="L3" s="10" t="s">
        <v>12</v>
      </c>
      <c r="M3" s="10" t="s">
        <v>13</v>
      </c>
      <c r="N3" s="22" t="s">
        <v>14</v>
      </c>
    </row>
    <row r="4" spans="1:14">
      <c r="A4" s="7" t="s">
        <v>15</v>
      </c>
      <c r="B4" s="11" t="s">
        <v>16</v>
      </c>
      <c r="C4" s="14" t="s">
        <v>16</v>
      </c>
      <c r="D4" s="14" t="s">
        <v>16</v>
      </c>
      <c r="E4" s="14" t="s">
        <v>16</v>
      </c>
      <c r="F4" s="14" t="s">
        <v>16</v>
      </c>
      <c r="G4" s="14" t="s">
        <v>16</v>
      </c>
      <c r="H4" s="17">
        <v>107</v>
      </c>
      <c r="I4" s="19">
        <v>287</v>
      </c>
      <c r="J4" s="19">
        <v>255</v>
      </c>
      <c r="K4" s="19">
        <v>291</v>
      </c>
      <c r="L4" s="19">
        <v>272</v>
      </c>
      <c r="M4" s="17">
        <v>242</v>
      </c>
      <c r="N4" s="23">
        <f>SUM(B4:M4)</f>
        <v>1454</v>
      </c>
    </row>
    <row r="5" spans="1:14">
      <c r="A5" s="8">
        <v>3</v>
      </c>
      <c r="B5" s="12">
        <v>102</v>
      </c>
      <c r="C5" s="15">
        <v>73</v>
      </c>
      <c r="D5" s="15">
        <v>126</v>
      </c>
      <c r="E5" s="15">
        <v>82</v>
      </c>
      <c r="F5" s="15">
        <v>80</v>
      </c>
      <c r="G5" s="15">
        <v>59</v>
      </c>
      <c r="H5" s="3">
        <v>103</v>
      </c>
      <c r="I5" s="20">
        <v>248</v>
      </c>
      <c r="J5" s="20">
        <v>70</v>
      </c>
      <c r="K5" s="20">
        <v>168</v>
      </c>
      <c r="L5" s="20">
        <v>132</v>
      </c>
      <c r="M5" s="3">
        <v>156</v>
      </c>
      <c r="N5" s="24">
        <f>SUM(B5:M5)</f>
        <v>1399</v>
      </c>
    </row>
    <row r="6" spans="1:14">
      <c r="A6" s="9">
        <v>4</v>
      </c>
      <c r="B6" s="13">
        <v>131</v>
      </c>
      <c r="C6" s="16">
        <v>77</v>
      </c>
      <c r="D6" s="16">
        <v>174</v>
      </c>
      <c r="E6" s="16">
        <v>107</v>
      </c>
      <c r="F6" s="16">
        <v>159</v>
      </c>
      <c r="G6" s="16">
        <v>45</v>
      </c>
      <c r="H6" s="18">
        <v>123</v>
      </c>
      <c r="I6" s="21">
        <v>302</v>
      </c>
      <c r="J6" s="21">
        <v>140</v>
      </c>
      <c r="K6" s="21">
        <v>146</v>
      </c>
      <c r="L6" s="21">
        <v>223</v>
      </c>
      <c r="M6" s="18">
        <v>199</v>
      </c>
      <c r="N6" s="25">
        <f>SUM(B6:M6)</f>
        <v>1826</v>
      </c>
    </row>
    <row r="7" spans="1:14" s="3" customFormat="1" ht="13.5" customHeight="1">
      <c r="A7" s="3" t="s">
        <v>17</v>
      </c>
      <c r="K7" s="8" t="s">
        <v>18</v>
      </c>
      <c r="L7" s="8"/>
      <c r="M7" s="8"/>
      <c r="N7" s="8"/>
    </row>
  </sheetData>
  <mergeCells count="3">
    <mergeCell ref="A1:N1"/>
    <mergeCell ref="L2:N2"/>
    <mergeCell ref="K7:N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138（R2～新規）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2023-04-17T03:03:01Z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2023-04-17T03:03:01Z</vt:filetime>
  </property>
</Properties>
</file>